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260" windowWidth="17520" windowHeight="931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Blad1!$B$3:$P$3</definedName>
  </definedNames>
  <calcPr calcId="145621" calcMode="autoNoTable" concurrentCalc="0"/>
  <fileRecoveryPr repairLoad="1"/>
</workbook>
</file>

<file path=xl/calcChain.xml><?xml version="1.0" encoding="utf-8"?>
<calcChain xmlns="http://schemas.openxmlformats.org/spreadsheetml/2006/main">
  <c r="N20" i="1" l="1"/>
  <c r="N19" i="1"/>
  <c r="N18" i="1"/>
  <c r="N16" i="1"/>
  <c r="N14" i="1"/>
  <c r="N4" i="1"/>
  <c r="N13" i="1"/>
  <c r="N12" i="1"/>
  <c r="N22" i="1"/>
  <c r="N21" i="1"/>
  <c r="N11" i="1"/>
  <c r="N17" i="1"/>
  <c r="N15" i="1"/>
  <c r="N10" i="1"/>
  <c r="N6" i="1"/>
  <c r="N8" i="1"/>
  <c r="N5" i="1"/>
  <c r="N7" i="1"/>
  <c r="N9" i="1"/>
</calcChain>
</file>

<file path=xl/sharedStrings.xml><?xml version="1.0" encoding="utf-8"?>
<sst xmlns="http://schemas.openxmlformats.org/spreadsheetml/2006/main" count="53" uniqueCount="45">
  <si>
    <t>Espadoncup</t>
  </si>
  <si>
    <t>Tongenfestival</t>
  </si>
  <si>
    <t xml:space="preserve">Gulle Festival </t>
  </si>
  <si>
    <t xml:space="preserve">E.Z.V. - Trofee </t>
  </si>
  <si>
    <t>Deelnemers</t>
  </si>
  <si>
    <t>Robby Fish Festival</t>
  </si>
  <si>
    <t>Noordzee Trofee</t>
  </si>
  <si>
    <t>Punten</t>
  </si>
  <si>
    <t>S uitslag</t>
  </si>
  <si>
    <r>
      <t>North Sea Festival</t>
    </r>
    <r>
      <rPr>
        <u/>
        <sz val="10"/>
        <color theme="2" tint="-0.749992370372631"/>
        <rFont val="Arial Black"/>
        <family val="2"/>
      </rPr>
      <t xml:space="preserve"> </t>
    </r>
  </si>
  <si>
    <t xml:space="preserve"> </t>
  </si>
  <si>
    <t xml:space="preserve">Efsa-bootcup </t>
  </si>
  <si>
    <t>Les Vedettes</t>
  </si>
  <si>
    <t>Afgelast</t>
  </si>
  <si>
    <t>Patvistrofee</t>
  </si>
  <si>
    <t>Newport Fishingcup</t>
  </si>
  <si>
    <t>Ezv superprestige 2019</t>
  </si>
  <si>
    <t>Van den Bogaert Werner</t>
  </si>
  <si>
    <t>Lens Danny</t>
  </si>
  <si>
    <t>Fokke Lennart</t>
  </si>
  <si>
    <t>Cleymans Ronny</t>
  </si>
  <si>
    <t>Van Gastel Harry</t>
  </si>
  <si>
    <t>A-Team 7pl</t>
  </si>
  <si>
    <t>Eddy Van Camp</t>
  </si>
  <si>
    <t>A-Team 5pl</t>
  </si>
  <si>
    <t>Knuyt Erik</t>
  </si>
  <si>
    <t>Robert Keller</t>
  </si>
  <si>
    <t xml:space="preserve">Breugelmans Jos  </t>
  </si>
  <si>
    <t>Maes Frans</t>
  </si>
  <si>
    <t>Peeters Luc</t>
  </si>
  <si>
    <t xml:space="preserve">Meulenbergs Johan  </t>
  </si>
  <si>
    <t>A-Team 13pl</t>
  </si>
  <si>
    <t>B-Team 15pl</t>
  </si>
  <si>
    <t xml:space="preserve">Breugelmans Yves  </t>
  </si>
  <si>
    <t>Cordemans Tim</t>
  </si>
  <si>
    <t>B-Team 8pl</t>
  </si>
  <si>
    <t xml:space="preserve"> best 3 </t>
  </si>
  <si>
    <t>Korsten Ronny</t>
  </si>
  <si>
    <t>Thybaert Freddy</t>
  </si>
  <si>
    <t xml:space="preserve">Meulenbergs Joke </t>
  </si>
  <si>
    <t>Ceuppens Jeroen</t>
  </si>
  <si>
    <t>De Smet Jokke</t>
  </si>
  <si>
    <t>A-Team 2pl</t>
  </si>
  <si>
    <t>B-Team 9pl</t>
  </si>
  <si>
    <t>B-Team 11pl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</si>
</sst>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0"/>
      <color theme="2" tint="-0.749992370372631"/>
      <name val="Arial Black"/>
      <family val="2"/>
    </font>
    <font>
      <u/>
      <sz val="10"/>
      <color theme="2" tint="-0.749992370372631"/>
      <name val="Arial Black"/>
      <family val="2"/>
    </font>
    <font>
      <b/>
      <i/>
      <u/>
      <sz val="14"/>
      <color theme="2" tint="-0.74999237037263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Tahoma"/>
      <family val="2"/>
    </font>
    <font>
      <b/>
      <i/>
      <u/>
      <sz val="12"/>
      <color rgb="FFFF0000"/>
      <name val="Calibri"/>
      <family val="2"/>
      <scheme val="minor"/>
    </font>
    <font>
      <b/>
      <u/>
      <sz val="11.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2"/>
      <name val="Calibri"/>
      <family val="2"/>
      <scheme val="minor"/>
    </font>
    <font>
      <sz val="10"/>
      <name val="Tahoma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3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18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center"/>
    </xf>
    <xf numFmtId="0" fontId="13" fillId="0" borderId="0" xfId="0" applyFont="1"/>
    <xf numFmtId="0" fontId="6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/>
    <xf numFmtId="0" fontId="17" fillId="3" borderId="0" xfId="0" applyFont="1" applyFill="1"/>
    <xf numFmtId="0" fontId="14" fillId="3" borderId="0" xfId="0" applyFont="1" applyFill="1"/>
    <xf numFmtId="0" fontId="14" fillId="4" borderId="0" xfId="0" applyFont="1" applyFill="1"/>
    <xf numFmtId="0" fontId="0" fillId="0" borderId="0" xfId="0"/>
    <xf numFmtId="0" fontId="19" fillId="0" borderId="0" xfId="0" applyFont="1"/>
    <xf numFmtId="0" fontId="0" fillId="0" borderId="0" xfId="0" applyAlignment="1">
      <alignment horizontal="right"/>
    </xf>
    <xf numFmtId="0" fontId="0" fillId="3" borderId="0" xfId="0" applyFill="1"/>
    <xf numFmtId="0" fontId="14" fillId="5" borderId="0" xfId="0" applyFont="1" applyFill="1"/>
    <xf numFmtId="0" fontId="0" fillId="5" borderId="0" xfId="0" applyFill="1"/>
    <xf numFmtId="0" fontId="10" fillId="5" borderId="0" xfId="0" applyFont="1" applyFill="1"/>
    <xf numFmtId="0" fontId="12" fillId="5" borderId="0" xfId="0" applyFont="1" applyFill="1"/>
    <xf numFmtId="0" fontId="20" fillId="0" borderId="0" xfId="0" applyFont="1"/>
    <xf numFmtId="0" fontId="17" fillId="0" borderId="0" xfId="0" applyFont="1" applyAlignment="1">
      <alignment horizontal="center"/>
    </xf>
    <xf numFmtId="0" fontId="21" fillId="0" borderId="0" xfId="0" applyFont="1"/>
    <xf numFmtId="0" fontId="14" fillId="2" borderId="0" xfId="0" applyFont="1" applyFill="1"/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Alignment="1"/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3">
    <cellStyle name="Standaard" xfId="0" builtinId="0"/>
    <cellStyle name="Standaard 2" xfId="1"/>
    <cellStyle name="Standaard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89" zoomScaleNormal="89" workbookViewId="0">
      <selection activeCell="L27" sqref="L27"/>
    </sheetView>
  </sheetViews>
  <sheetFormatPr defaultRowHeight="15" x14ac:dyDescent="0.25"/>
  <cols>
    <col min="1" max="1" width="4.5703125" customWidth="1"/>
    <col min="2" max="2" width="27.28515625" customWidth="1"/>
    <col min="3" max="3" width="10.85546875" style="1" customWidth="1"/>
    <col min="4" max="4" width="10.85546875" customWidth="1"/>
    <col min="5" max="5" width="10.7109375" customWidth="1"/>
    <col min="6" max="6" width="10.7109375" style="13" customWidth="1"/>
    <col min="7" max="7" width="11.140625" style="1" customWidth="1"/>
    <col min="8" max="8" width="10.85546875" customWidth="1"/>
    <col min="9" max="11" width="10.7109375" customWidth="1"/>
    <col min="12" max="12" width="9.5703125" customWidth="1"/>
    <col min="13" max="13" width="9.42578125" style="8" customWidth="1"/>
    <col min="14" max="14" width="8.42578125" customWidth="1"/>
    <col min="15" max="15" width="9.140625" customWidth="1"/>
    <col min="16" max="16" width="9" customWidth="1"/>
  </cols>
  <sheetData>
    <row r="1" spans="1:17" ht="20.25" customHeight="1" x14ac:dyDescent="0.35">
      <c r="B1" s="15" t="s">
        <v>16</v>
      </c>
      <c r="F1" s="12"/>
      <c r="G1" s="2"/>
      <c r="H1" s="3"/>
    </row>
    <row r="2" spans="1:17" s="1" customFormat="1" ht="16.5" customHeight="1" x14ac:dyDescent="0.25">
      <c r="D2" s="9" t="s">
        <v>13</v>
      </c>
      <c r="E2" s="1" t="s">
        <v>10</v>
      </c>
      <c r="F2" s="9" t="s">
        <v>13</v>
      </c>
      <c r="G2" s="6"/>
      <c r="H2" s="9" t="s">
        <v>13</v>
      </c>
      <c r="I2" s="9" t="s">
        <v>13</v>
      </c>
      <c r="J2" s="9" t="s">
        <v>13</v>
      </c>
      <c r="K2" s="9" t="s">
        <v>13</v>
      </c>
      <c r="L2" s="9" t="s">
        <v>13</v>
      </c>
      <c r="M2" s="8"/>
    </row>
    <row r="3" spans="1:17" ht="15" customHeight="1" x14ac:dyDescent="0.3">
      <c r="C3" s="10" t="s">
        <v>11</v>
      </c>
      <c r="D3" s="11" t="s">
        <v>12</v>
      </c>
      <c r="E3" s="11" t="s">
        <v>0</v>
      </c>
      <c r="F3" s="21" t="s">
        <v>14</v>
      </c>
      <c r="G3" s="11" t="s">
        <v>5</v>
      </c>
      <c r="H3" s="11" t="s">
        <v>6</v>
      </c>
      <c r="I3" s="11" t="s">
        <v>1</v>
      </c>
      <c r="J3" s="11" t="s">
        <v>9</v>
      </c>
      <c r="K3" s="11" t="s">
        <v>15</v>
      </c>
      <c r="L3" s="11" t="s">
        <v>2</v>
      </c>
      <c r="M3" s="11" t="s">
        <v>3</v>
      </c>
      <c r="N3" s="4" t="s">
        <v>7</v>
      </c>
      <c r="O3" s="11" t="s">
        <v>8</v>
      </c>
      <c r="P3" s="4" t="s">
        <v>36</v>
      </c>
    </row>
    <row r="4" spans="1:17" s="9" customFormat="1" ht="18.75" customHeight="1" x14ac:dyDescent="0.3">
      <c r="A4" s="7">
        <v>1</v>
      </c>
      <c r="B4" s="34" t="s">
        <v>20</v>
      </c>
      <c r="C4" s="16">
        <v>50</v>
      </c>
      <c r="D4" s="16">
        <v>0</v>
      </c>
      <c r="E4" s="40">
        <v>1</v>
      </c>
      <c r="F4" s="41">
        <v>0</v>
      </c>
      <c r="G4" s="16">
        <v>77</v>
      </c>
      <c r="H4" s="16">
        <v>50</v>
      </c>
      <c r="I4" s="41">
        <v>0</v>
      </c>
      <c r="J4" s="41">
        <v>0</v>
      </c>
      <c r="K4" s="41">
        <v>0</v>
      </c>
      <c r="L4" s="41">
        <v>0</v>
      </c>
      <c r="M4" s="42">
        <v>12</v>
      </c>
      <c r="N4" s="16">
        <f>SUM(C4:M4)</f>
        <v>190</v>
      </c>
      <c r="O4" s="32">
        <v>77</v>
      </c>
      <c r="P4" s="16">
        <v>113</v>
      </c>
      <c r="Q4" s="9" t="s">
        <v>10</v>
      </c>
    </row>
    <row r="5" spans="1:17" ht="18.75" customHeight="1" x14ac:dyDescent="0.3">
      <c r="A5" s="14">
        <v>2</v>
      </c>
      <c r="B5" s="18" t="s">
        <v>19</v>
      </c>
      <c r="C5" s="17">
        <v>41</v>
      </c>
      <c r="D5" s="22">
        <v>0</v>
      </c>
      <c r="E5" s="17">
        <v>29</v>
      </c>
      <c r="F5" s="22">
        <v>0</v>
      </c>
      <c r="G5" s="17">
        <v>92</v>
      </c>
      <c r="H5" s="17">
        <v>36</v>
      </c>
      <c r="I5" s="22">
        <v>0</v>
      </c>
      <c r="J5" s="22">
        <v>0</v>
      </c>
      <c r="K5" s="22">
        <v>0</v>
      </c>
      <c r="L5" s="22">
        <v>0</v>
      </c>
      <c r="M5" s="20">
        <v>19</v>
      </c>
      <c r="N5" s="17">
        <f>SUM(C5:M5)</f>
        <v>217</v>
      </c>
      <c r="O5" s="31">
        <v>92</v>
      </c>
      <c r="P5" s="17">
        <v>125</v>
      </c>
    </row>
    <row r="6" spans="1:17" ht="17.25" customHeight="1" x14ac:dyDescent="0.3">
      <c r="A6" s="14">
        <v>3</v>
      </c>
      <c r="B6" s="18" t="s">
        <v>21</v>
      </c>
      <c r="C6" s="17">
        <v>56</v>
      </c>
      <c r="D6" s="22">
        <v>0</v>
      </c>
      <c r="E6" s="17">
        <v>47</v>
      </c>
      <c r="F6" s="22">
        <v>0</v>
      </c>
      <c r="G6" s="37">
        <v>19</v>
      </c>
      <c r="H6" s="17">
        <v>34</v>
      </c>
      <c r="I6" s="22">
        <v>0</v>
      </c>
      <c r="J6" s="22">
        <v>0</v>
      </c>
      <c r="K6" s="22">
        <v>0</v>
      </c>
      <c r="L6" s="22">
        <v>0</v>
      </c>
      <c r="M6" s="20">
        <v>28</v>
      </c>
      <c r="N6" s="17">
        <f>SUM(C6:M6)</f>
        <v>184</v>
      </c>
      <c r="O6" s="31">
        <v>56</v>
      </c>
      <c r="P6" s="17">
        <v>128</v>
      </c>
    </row>
    <row r="7" spans="1:17" ht="16.5" customHeight="1" x14ac:dyDescent="0.3">
      <c r="A7" s="14">
        <v>4</v>
      </c>
      <c r="B7" s="18" t="s">
        <v>23</v>
      </c>
      <c r="C7" s="24">
        <v>71</v>
      </c>
      <c r="D7" s="22">
        <v>0</v>
      </c>
      <c r="E7" s="17">
        <v>17</v>
      </c>
      <c r="F7" s="22">
        <v>0</v>
      </c>
      <c r="G7" s="17">
        <v>69</v>
      </c>
      <c r="H7" s="17">
        <v>58</v>
      </c>
      <c r="I7" s="22">
        <v>0</v>
      </c>
      <c r="J7" s="22">
        <v>0</v>
      </c>
      <c r="K7" s="22">
        <v>0</v>
      </c>
      <c r="L7" s="22">
        <v>0</v>
      </c>
      <c r="M7" s="39">
        <v>5</v>
      </c>
      <c r="N7" s="17">
        <f>SUM(C7:M7)</f>
        <v>220</v>
      </c>
      <c r="O7" s="31">
        <v>71</v>
      </c>
      <c r="P7" s="17">
        <v>149</v>
      </c>
    </row>
    <row r="8" spans="1:17" ht="17.25" customHeight="1" x14ac:dyDescent="0.3">
      <c r="A8" s="14">
        <v>5</v>
      </c>
      <c r="B8" s="27" t="s">
        <v>18</v>
      </c>
      <c r="C8" s="22">
        <v>28</v>
      </c>
      <c r="D8" s="22">
        <v>0</v>
      </c>
      <c r="E8" s="22">
        <v>40</v>
      </c>
      <c r="F8" s="22">
        <v>0</v>
      </c>
      <c r="G8" s="22">
        <v>78</v>
      </c>
      <c r="H8" s="22">
        <v>27</v>
      </c>
      <c r="I8" s="22">
        <v>0</v>
      </c>
      <c r="J8" s="22">
        <v>0</v>
      </c>
      <c r="K8" s="22">
        <v>0</v>
      </c>
      <c r="L8" s="22">
        <v>0</v>
      </c>
      <c r="M8" s="35">
        <v>61</v>
      </c>
      <c r="N8" s="22">
        <f>SUM(C8:M8)</f>
        <v>234</v>
      </c>
      <c r="O8" s="33">
        <v>78</v>
      </c>
      <c r="P8" s="22">
        <v>156</v>
      </c>
    </row>
    <row r="9" spans="1:17" ht="18" x14ac:dyDescent="0.3">
      <c r="A9" s="14">
        <v>6</v>
      </c>
      <c r="B9" s="36" t="s">
        <v>17</v>
      </c>
      <c r="C9" s="22">
        <v>19</v>
      </c>
      <c r="D9" s="22">
        <v>0</v>
      </c>
      <c r="E9" s="23">
        <v>59</v>
      </c>
      <c r="F9" s="22">
        <v>0</v>
      </c>
      <c r="G9" s="23">
        <v>127</v>
      </c>
      <c r="H9" s="29">
        <v>73</v>
      </c>
      <c r="I9" s="22">
        <v>0</v>
      </c>
      <c r="J9" s="22">
        <v>0</v>
      </c>
      <c r="K9" s="22">
        <v>0</v>
      </c>
      <c r="L9" s="22">
        <v>0</v>
      </c>
      <c r="M9" s="38">
        <v>6</v>
      </c>
      <c r="N9" s="22">
        <f>SUM(C9:M9)</f>
        <v>284</v>
      </c>
      <c r="O9" s="33">
        <v>127</v>
      </c>
      <c r="P9" s="17">
        <v>157</v>
      </c>
    </row>
    <row r="10" spans="1:17" ht="18.75" x14ac:dyDescent="0.3">
      <c r="A10" s="14">
        <v>7</v>
      </c>
      <c r="B10" s="18" t="s">
        <v>25</v>
      </c>
      <c r="C10" s="24">
        <v>71</v>
      </c>
      <c r="D10" s="22">
        <v>0</v>
      </c>
      <c r="E10" s="23">
        <v>59</v>
      </c>
      <c r="F10" s="22">
        <v>0</v>
      </c>
      <c r="G10" s="37">
        <v>5</v>
      </c>
      <c r="H10" s="17">
        <v>56</v>
      </c>
      <c r="I10" s="22">
        <v>0</v>
      </c>
      <c r="J10" s="22">
        <v>0</v>
      </c>
      <c r="K10" s="22">
        <v>0</v>
      </c>
      <c r="L10" s="22">
        <v>0</v>
      </c>
      <c r="M10" s="8">
        <v>78</v>
      </c>
      <c r="N10" s="17">
        <f>SUM(C10:M10)</f>
        <v>269</v>
      </c>
      <c r="O10" s="31">
        <v>78</v>
      </c>
      <c r="P10" s="17">
        <v>191</v>
      </c>
    </row>
    <row r="11" spans="1:17" ht="18.75" x14ac:dyDescent="0.3">
      <c r="A11" s="14">
        <v>8</v>
      </c>
      <c r="B11" s="18" t="s">
        <v>27</v>
      </c>
      <c r="C11" s="24">
        <v>71</v>
      </c>
      <c r="D11" s="22">
        <v>0</v>
      </c>
      <c r="E11" s="23">
        <v>59</v>
      </c>
      <c r="F11" s="22">
        <v>0</v>
      </c>
      <c r="G11" s="17">
        <v>87</v>
      </c>
      <c r="H11" s="17">
        <v>39</v>
      </c>
      <c r="I11" s="22">
        <v>0</v>
      </c>
      <c r="J11" s="22">
        <v>0</v>
      </c>
      <c r="K11" s="22">
        <v>0</v>
      </c>
      <c r="L11" s="22">
        <v>0</v>
      </c>
      <c r="M11" s="20">
        <v>32</v>
      </c>
      <c r="N11" s="17">
        <f>SUM(C11:M11)</f>
        <v>288</v>
      </c>
      <c r="O11" s="30">
        <v>87</v>
      </c>
      <c r="P11" s="17">
        <v>201</v>
      </c>
    </row>
    <row r="12" spans="1:17" ht="18.75" x14ac:dyDescent="0.3">
      <c r="A12" s="14">
        <v>9</v>
      </c>
      <c r="B12" s="18" t="s">
        <v>33</v>
      </c>
      <c r="C12" s="24">
        <v>71</v>
      </c>
      <c r="D12" s="22">
        <v>0</v>
      </c>
      <c r="E12" s="23">
        <v>59</v>
      </c>
      <c r="F12" s="22">
        <v>0</v>
      </c>
      <c r="G12" s="24">
        <v>127</v>
      </c>
      <c r="H12" s="26">
        <v>35</v>
      </c>
      <c r="I12" s="22">
        <v>0</v>
      </c>
      <c r="J12" s="22">
        <v>0</v>
      </c>
      <c r="K12" s="22">
        <v>0</v>
      </c>
      <c r="L12" s="22">
        <v>0</v>
      </c>
      <c r="M12" s="8">
        <v>55</v>
      </c>
      <c r="N12" s="17">
        <f>SUM(C12:M12)</f>
        <v>347</v>
      </c>
      <c r="O12" s="30">
        <v>127</v>
      </c>
      <c r="P12" s="17">
        <v>220</v>
      </c>
    </row>
    <row r="13" spans="1:17" ht="18.75" x14ac:dyDescent="0.3">
      <c r="A13" s="14">
        <v>10</v>
      </c>
      <c r="B13" s="18" t="s">
        <v>34</v>
      </c>
      <c r="C13" s="24">
        <v>71</v>
      </c>
      <c r="D13" s="22">
        <v>0</v>
      </c>
      <c r="E13" s="23">
        <v>59</v>
      </c>
      <c r="F13" s="22">
        <v>0</v>
      </c>
      <c r="G13" s="24">
        <v>127</v>
      </c>
      <c r="H13" s="26">
        <v>54</v>
      </c>
      <c r="I13" s="22">
        <v>0</v>
      </c>
      <c r="J13" s="22">
        <v>0</v>
      </c>
      <c r="K13" s="22">
        <v>0</v>
      </c>
      <c r="L13" s="22">
        <v>0</v>
      </c>
      <c r="M13" s="8">
        <v>40</v>
      </c>
      <c r="N13" s="17">
        <f>SUM(C13:M13)</f>
        <v>351</v>
      </c>
      <c r="O13" s="30">
        <v>127</v>
      </c>
      <c r="P13" s="17">
        <v>224</v>
      </c>
    </row>
    <row r="14" spans="1:17" ht="18.75" x14ac:dyDescent="0.3">
      <c r="A14" s="14">
        <v>11</v>
      </c>
      <c r="B14" s="18" t="s">
        <v>37</v>
      </c>
      <c r="C14" s="24">
        <v>71</v>
      </c>
      <c r="D14" s="22">
        <v>0</v>
      </c>
      <c r="E14" s="23">
        <v>59</v>
      </c>
      <c r="F14" s="22">
        <v>0</v>
      </c>
      <c r="G14" s="24">
        <v>127</v>
      </c>
      <c r="H14" s="29">
        <v>73</v>
      </c>
      <c r="I14" s="22">
        <v>0</v>
      </c>
      <c r="J14" s="22">
        <v>0</v>
      </c>
      <c r="K14" s="22">
        <v>0</v>
      </c>
      <c r="L14" s="22">
        <v>0</v>
      </c>
      <c r="M14" s="8">
        <v>23</v>
      </c>
      <c r="N14" s="17">
        <f>SUM(C14:M14)</f>
        <v>353</v>
      </c>
      <c r="O14" s="17">
        <v>127</v>
      </c>
      <c r="P14" s="17">
        <v>226</v>
      </c>
    </row>
    <row r="15" spans="1:17" ht="18.75" x14ac:dyDescent="0.3">
      <c r="A15" s="14">
        <v>12</v>
      </c>
      <c r="B15" s="18" t="s">
        <v>26</v>
      </c>
      <c r="C15" s="24">
        <v>71</v>
      </c>
      <c r="D15" s="22">
        <v>0</v>
      </c>
      <c r="E15" s="23">
        <v>59</v>
      </c>
      <c r="F15" s="22">
        <v>0</v>
      </c>
      <c r="G15" s="17">
        <v>51</v>
      </c>
      <c r="H15" s="29">
        <v>73</v>
      </c>
      <c r="I15" s="22">
        <v>0</v>
      </c>
      <c r="J15" s="22">
        <v>0</v>
      </c>
      <c r="K15" s="22">
        <v>0</v>
      </c>
      <c r="L15" s="22">
        <v>0</v>
      </c>
      <c r="M15" s="20">
        <v>66</v>
      </c>
      <c r="N15" s="17">
        <f>SUM(C15:M15)</f>
        <v>320</v>
      </c>
      <c r="O15" s="31">
        <v>73</v>
      </c>
      <c r="P15" s="17">
        <v>247</v>
      </c>
    </row>
    <row r="16" spans="1:17" ht="18.75" x14ac:dyDescent="0.3">
      <c r="A16" s="14">
        <v>13</v>
      </c>
      <c r="B16" s="18" t="s">
        <v>38</v>
      </c>
      <c r="C16" s="24">
        <v>71</v>
      </c>
      <c r="D16" s="22">
        <v>0</v>
      </c>
      <c r="E16" s="23">
        <v>59</v>
      </c>
      <c r="F16" s="22">
        <v>0</v>
      </c>
      <c r="G16" s="24">
        <v>127</v>
      </c>
      <c r="H16" s="29">
        <v>73</v>
      </c>
      <c r="I16" s="22">
        <v>0</v>
      </c>
      <c r="J16" s="22">
        <v>0</v>
      </c>
      <c r="K16" s="22">
        <v>0</v>
      </c>
      <c r="L16" s="22">
        <v>0</v>
      </c>
      <c r="M16" s="8">
        <v>44</v>
      </c>
      <c r="N16" s="17">
        <f>SUM(C16:M16)</f>
        <v>374</v>
      </c>
      <c r="O16" s="30">
        <v>127</v>
      </c>
      <c r="P16" s="17">
        <v>247</v>
      </c>
    </row>
    <row r="17" spans="1:16" ht="18.75" x14ac:dyDescent="0.3">
      <c r="A17" s="14">
        <v>14</v>
      </c>
      <c r="B17" s="18" t="s">
        <v>30</v>
      </c>
      <c r="C17" s="24">
        <v>71</v>
      </c>
      <c r="D17" s="22">
        <v>0</v>
      </c>
      <c r="E17" s="23">
        <v>59</v>
      </c>
      <c r="F17" s="22">
        <v>0</v>
      </c>
      <c r="G17" s="17">
        <v>52</v>
      </c>
      <c r="H17" s="29">
        <v>73</v>
      </c>
      <c r="I17" s="22">
        <v>0</v>
      </c>
      <c r="J17" s="22">
        <v>0</v>
      </c>
      <c r="K17" s="22">
        <v>0</v>
      </c>
      <c r="L17" s="22">
        <v>0</v>
      </c>
      <c r="M17" s="20">
        <v>68</v>
      </c>
      <c r="N17" s="17">
        <f>SUM(C17:M17)</f>
        <v>323</v>
      </c>
      <c r="O17" s="31">
        <v>73</v>
      </c>
      <c r="P17" s="17">
        <v>250</v>
      </c>
    </row>
    <row r="18" spans="1:16" ht="18.75" x14ac:dyDescent="0.3">
      <c r="A18" s="14">
        <v>15</v>
      </c>
      <c r="B18" s="18" t="s">
        <v>39</v>
      </c>
      <c r="C18" s="24">
        <v>71</v>
      </c>
      <c r="D18" s="22">
        <v>0</v>
      </c>
      <c r="E18" s="23">
        <v>59</v>
      </c>
      <c r="F18" s="22">
        <v>0</v>
      </c>
      <c r="G18" s="24">
        <v>127</v>
      </c>
      <c r="H18" s="29">
        <v>73</v>
      </c>
      <c r="I18" s="22">
        <v>0</v>
      </c>
      <c r="J18" s="22">
        <v>0</v>
      </c>
      <c r="K18" s="22">
        <v>0</v>
      </c>
      <c r="L18" s="22">
        <v>0</v>
      </c>
      <c r="M18" s="8">
        <v>54</v>
      </c>
      <c r="N18" s="17">
        <f>SUM(C18:M18)</f>
        <v>384</v>
      </c>
      <c r="O18" s="30">
        <v>127</v>
      </c>
      <c r="P18" s="17">
        <v>257</v>
      </c>
    </row>
    <row r="19" spans="1:16" ht="18.75" x14ac:dyDescent="0.3">
      <c r="A19" s="14">
        <v>16</v>
      </c>
      <c r="B19" s="18" t="s">
        <v>40</v>
      </c>
      <c r="C19" s="24">
        <v>71</v>
      </c>
      <c r="D19" s="22">
        <v>0</v>
      </c>
      <c r="E19" s="23">
        <v>59</v>
      </c>
      <c r="F19" s="22">
        <v>0</v>
      </c>
      <c r="G19" s="24">
        <v>127</v>
      </c>
      <c r="H19" s="29">
        <v>73</v>
      </c>
      <c r="I19" s="22">
        <v>0</v>
      </c>
      <c r="J19" s="22">
        <v>0</v>
      </c>
      <c r="K19" s="22">
        <v>0</v>
      </c>
      <c r="L19" s="22">
        <v>0</v>
      </c>
      <c r="M19" s="8">
        <v>56</v>
      </c>
      <c r="N19" s="17">
        <f>SUM(C19:M19)</f>
        <v>386</v>
      </c>
      <c r="O19" s="30">
        <v>127</v>
      </c>
      <c r="P19" s="17">
        <v>259</v>
      </c>
    </row>
    <row r="20" spans="1:16" ht="18.75" x14ac:dyDescent="0.3">
      <c r="A20" s="14">
        <v>17</v>
      </c>
      <c r="B20" s="18" t="s">
        <v>41</v>
      </c>
      <c r="C20" s="24">
        <v>71</v>
      </c>
      <c r="D20" s="22">
        <v>0</v>
      </c>
      <c r="E20" s="23">
        <v>59</v>
      </c>
      <c r="F20" s="22">
        <v>0</v>
      </c>
      <c r="G20" s="24">
        <v>127</v>
      </c>
      <c r="H20" s="29">
        <v>73</v>
      </c>
      <c r="I20" s="22">
        <v>0</v>
      </c>
      <c r="J20" s="22">
        <v>0</v>
      </c>
      <c r="K20" s="22">
        <v>0</v>
      </c>
      <c r="L20" s="22">
        <v>0</v>
      </c>
      <c r="M20" s="8">
        <v>63</v>
      </c>
      <c r="N20" s="17">
        <f>SUM(C20:M20)</f>
        <v>393</v>
      </c>
      <c r="O20" s="30">
        <v>127</v>
      </c>
      <c r="P20" s="17">
        <v>266</v>
      </c>
    </row>
    <row r="21" spans="1:16" ht="18.75" x14ac:dyDescent="0.3">
      <c r="A21" s="14">
        <v>18</v>
      </c>
      <c r="B21" s="18" t="s">
        <v>28</v>
      </c>
      <c r="C21" s="24">
        <v>71</v>
      </c>
      <c r="D21" s="22">
        <v>0</v>
      </c>
      <c r="E21" s="23">
        <v>59</v>
      </c>
      <c r="F21" s="22">
        <v>0</v>
      </c>
      <c r="G21" s="17">
        <v>96</v>
      </c>
      <c r="H21" s="29">
        <v>73</v>
      </c>
      <c r="I21" s="22">
        <v>0</v>
      </c>
      <c r="J21" s="22">
        <v>0</v>
      </c>
      <c r="K21" s="22">
        <v>0</v>
      </c>
      <c r="L21" s="22">
        <v>0</v>
      </c>
      <c r="M21" s="43">
        <v>78</v>
      </c>
      <c r="N21" s="17">
        <f>SUM(C21:M21)</f>
        <v>377</v>
      </c>
      <c r="O21" s="30">
        <v>96</v>
      </c>
      <c r="P21" s="17">
        <v>281</v>
      </c>
    </row>
    <row r="22" spans="1:16" ht="18.75" x14ac:dyDescent="0.3">
      <c r="A22" s="14">
        <v>19</v>
      </c>
      <c r="B22" s="18" t="s">
        <v>29</v>
      </c>
      <c r="C22" s="24">
        <v>71</v>
      </c>
      <c r="D22" s="22">
        <v>0</v>
      </c>
      <c r="E22" s="23">
        <v>59</v>
      </c>
      <c r="F22" s="22">
        <v>0</v>
      </c>
      <c r="G22" s="17">
        <v>107</v>
      </c>
      <c r="H22" s="29">
        <v>73</v>
      </c>
      <c r="I22" s="22">
        <v>0</v>
      </c>
      <c r="J22" s="22">
        <v>0</v>
      </c>
      <c r="K22" s="22">
        <v>0</v>
      </c>
      <c r="L22" s="22">
        <v>0</v>
      </c>
      <c r="M22" s="43">
        <v>78</v>
      </c>
      <c r="N22" s="17">
        <f>SUM(C22:M22)</f>
        <v>388</v>
      </c>
      <c r="O22" s="31">
        <v>107</v>
      </c>
      <c r="P22" s="17">
        <v>281</v>
      </c>
    </row>
    <row r="23" spans="1:16" x14ac:dyDescent="0.25">
      <c r="I23" s="1"/>
      <c r="J23" s="1"/>
      <c r="K23" s="1"/>
      <c r="L23" s="1"/>
      <c r="N23" s="1"/>
      <c r="O23" s="1"/>
    </row>
    <row r="24" spans="1:16" x14ac:dyDescent="0.25">
      <c r="I24" s="1"/>
      <c r="J24" s="1"/>
      <c r="K24" s="1"/>
      <c r="L24" s="1"/>
      <c r="N24" s="1"/>
      <c r="O24" s="1"/>
    </row>
    <row r="25" spans="1:16" ht="18.75" x14ac:dyDescent="0.3">
      <c r="B25" s="5" t="s">
        <v>4</v>
      </c>
      <c r="C25" s="25">
        <v>61</v>
      </c>
      <c r="D25" s="17"/>
      <c r="E25" s="25">
        <v>49</v>
      </c>
      <c r="F25" s="19"/>
      <c r="G25" s="25">
        <v>117</v>
      </c>
      <c r="H25" s="25">
        <v>63</v>
      </c>
      <c r="I25" s="1"/>
      <c r="J25" s="1"/>
      <c r="K25" s="1"/>
      <c r="L25" s="1"/>
      <c r="M25" s="25">
        <v>68</v>
      </c>
      <c r="N25" s="1"/>
    </row>
    <row r="26" spans="1:16" ht="18.75" x14ac:dyDescent="0.3">
      <c r="B26" s="18"/>
      <c r="C26" s="17" t="s">
        <v>22</v>
      </c>
      <c r="D26" s="17"/>
      <c r="E26" s="17" t="s">
        <v>24</v>
      </c>
      <c r="F26" s="19"/>
      <c r="G26" s="1" t="s">
        <v>31</v>
      </c>
      <c r="H26" s="28" t="s">
        <v>22</v>
      </c>
      <c r="I26" s="1"/>
      <c r="J26" s="1"/>
      <c r="K26" s="1"/>
      <c r="L26" s="1"/>
      <c r="M26" s="8" t="s">
        <v>42</v>
      </c>
      <c r="N26" s="1"/>
      <c r="O26" s="1"/>
    </row>
    <row r="27" spans="1:16" ht="18.75" x14ac:dyDescent="0.3">
      <c r="B27" s="18"/>
      <c r="C27" s="17"/>
      <c r="D27" s="17"/>
      <c r="E27" s="17"/>
      <c r="F27" s="19"/>
      <c r="G27" s="26" t="s">
        <v>32</v>
      </c>
      <c r="H27" s="28" t="s">
        <v>35</v>
      </c>
      <c r="M27" s="26" t="s">
        <v>43</v>
      </c>
    </row>
    <row r="28" spans="1:16" x14ac:dyDescent="0.25">
      <c r="B28" s="1"/>
      <c r="D28" s="1"/>
      <c r="H28" s="1"/>
      <c r="I28" s="1"/>
      <c r="J28" s="1"/>
      <c r="K28" s="1"/>
      <c r="L28" s="1"/>
      <c r="M28" s="26" t="s">
        <v>44</v>
      </c>
      <c r="N28" s="1"/>
      <c r="O28" s="1"/>
    </row>
    <row r="29" spans="1:16" x14ac:dyDescent="0.25">
      <c r="B29" s="1"/>
      <c r="D29" s="1"/>
      <c r="E29" s="1"/>
      <c r="H29" s="1"/>
      <c r="I29" s="1"/>
      <c r="J29" s="1"/>
      <c r="K29" s="1"/>
      <c r="L29" s="1"/>
      <c r="N29" s="1"/>
      <c r="O29" s="1"/>
    </row>
    <row r="30" spans="1:16" x14ac:dyDescent="0.25">
      <c r="B30" s="1"/>
      <c r="D30" s="1"/>
      <c r="E30" s="1"/>
      <c r="H30" s="1"/>
      <c r="I30" s="1"/>
      <c r="J30" s="1"/>
      <c r="K30" s="1"/>
      <c r="L30" s="1"/>
      <c r="N30" s="1"/>
      <c r="O30" s="1"/>
    </row>
    <row r="31" spans="1:16" x14ac:dyDescent="0.25">
      <c r="B31" s="1"/>
      <c r="D31" s="1"/>
      <c r="E31" s="1"/>
      <c r="H31" s="1"/>
      <c r="I31" s="1"/>
      <c r="J31" s="1"/>
      <c r="K31" s="1"/>
      <c r="L31" s="1"/>
      <c r="N31" s="1"/>
      <c r="O31" s="1"/>
    </row>
    <row r="32" spans="1:16" x14ac:dyDescent="0.25">
      <c r="B32" s="1"/>
      <c r="D32" s="1"/>
      <c r="E32" s="1"/>
      <c r="H32" s="1"/>
      <c r="I32" s="1"/>
      <c r="J32" s="1"/>
      <c r="K32" s="1"/>
      <c r="L32" s="1"/>
      <c r="N32" s="1"/>
      <c r="O32" s="1"/>
    </row>
    <row r="33" spans="2:15" x14ac:dyDescent="0.25">
      <c r="B33" s="1"/>
      <c r="D33" s="1"/>
      <c r="E33" s="1"/>
      <c r="H33" s="1"/>
      <c r="I33" s="1"/>
      <c r="J33" s="1"/>
      <c r="K33" s="1"/>
      <c r="L33" s="1"/>
      <c r="N33" s="1"/>
      <c r="O33" s="1"/>
    </row>
    <row r="34" spans="2:15" x14ac:dyDescent="0.25">
      <c r="B34" s="1"/>
      <c r="D34" s="1"/>
      <c r="E34" s="1"/>
      <c r="H34" s="1"/>
      <c r="I34" s="1"/>
      <c r="J34" s="1"/>
      <c r="K34" s="1"/>
      <c r="L34" s="1"/>
      <c r="N34" s="1"/>
      <c r="O34" s="1"/>
    </row>
    <row r="35" spans="2:15" x14ac:dyDescent="0.25">
      <c r="B35" s="1"/>
      <c r="D35" s="1"/>
      <c r="E35" s="1"/>
      <c r="H35" s="1"/>
      <c r="I35" s="1"/>
      <c r="J35" s="1"/>
      <c r="K35" s="1"/>
      <c r="L35" s="1"/>
      <c r="N35" s="1"/>
      <c r="O35" s="1"/>
    </row>
    <row r="36" spans="2:15" x14ac:dyDescent="0.25">
      <c r="B36" s="1"/>
      <c r="D36" s="1"/>
      <c r="E36" s="1"/>
      <c r="H36" s="1"/>
      <c r="I36" s="1"/>
      <c r="J36" s="1"/>
      <c r="K36" s="1"/>
      <c r="L36" s="1"/>
      <c r="N36" s="1"/>
      <c r="O36" s="1"/>
    </row>
    <row r="37" spans="2:15" x14ac:dyDescent="0.25">
      <c r="B37" s="1"/>
      <c r="D37" s="1"/>
      <c r="E37" s="1"/>
      <c r="H37" s="1"/>
      <c r="I37" s="1"/>
      <c r="J37" s="1"/>
      <c r="K37" s="1"/>
      <c r="L37" s="1"/>
      <c r="N37" s="1"/>
      <c r="O37" s="1"/>
    </row>
    <row r="38" spans="2:15" x14ac:dyDescent="0.25">
      <c r="B38" s="1"/>
      <c r="D38" s="1"/>
      <c r="E38" s="1"/>
      <c r="H38" s="1"/>
      <c r="I38" s="1"/>
      <c r="J38" s="1"/>
      <c r="K38" s="1"/>
      <c r="L38" s="1"/>
      <c r="N38" s="1"/>
      <c r="O38" s="1"/>
    </row>
    <row r="39" spans="2:15" x14ac:dyDescent="0.25">
      <c r="B39" s="1"/>
      <c r="D39" s="1"/>
      <c r="E39" s="1"/>
      <c r="H39" s="1"/>
      <c r="I39" s="1"/>
      <c r="J39" s="1"/>
      <c r="K39" s="1"/>
      <c r="L39" s="1"/>
      <c r="N39" s="1"/>
      <c r="O39" s="1"/>
    </row>
    <row r="40" spans="2:15" x14ac:dyDescent="0.25">
      <c r="B40" s="1"/>
      <c r="D40" s="1"/>
      <c r="E40" s="1"/>
      <c r="H40" s="1"/>
      <c r="I40" s="1"/>
      <c r="J40" s="1"/>
      <c r="K40" s="1"/>
      <c r="L40" s="1"/>
      <c r="N40" s="1"/>
      <c r="O40" s="1"/>
    </row>
    <row r="41" spans="2:15" x14ac:dyDescent="0.25">
      <c r="B41" s="1"/>
      <c r="D41" s="1"/>
      <c r="E41" s="1"/>
      <c r="H41" s="1"/>
      <c r="I41" s="1"/>
      <c r="J41" s="1"/>
      <c r="K41" s="1"/>
      <c r="L41" s="1"/>
      <c r="N41" s="1"/>
      <c r="O41" s="1"/>
    </row>
    <row r="42" spans="2:15" x14ac:dyDescent="0.25">
      <c r="B42" s="1"/>
      <c r="D42" s="1"/>
      <c r="E42" s="1"/>
      <c r="H42" s="1"/>
      <c r="I42" s="1"/>
      <c r="J42" s="1"/>
      <c r="K42" s="1"/>
      <c r="L42" s="1"/>
      <c r="N42" s="1"/>
      <c r="O42" s="1"/>
    </row>
    <row r="43" spans="2:15" x14ac:dyDescent="0.25">
      <c r="B43" s="1"/>
      <c r="D43" s="1"/>
      <c r="E43" s="1"/>
      <c r="H43" s="1"/>
      <c r="I43" s="1"/>
      <c r="J43" s="1"/>
      <c r="K43" s="1"/>
      <c r="L43" s="1"/>
      <c r="N43" s="1"/>
      <c r="O43" s="1"/>
    </row>
    <row r="44" spans="2:15" x14ac:dyDescent="0.25">
      <c r="B44" s="1"/>
      <c r="D44" s="1"/>
      <c r="E44" s="1"/>
      <c r="H44" s="1"/>
      <c r="I44" s="1"/>
      <c r="J44" s="1"/>
      <c r="K44" s="1"/>
      <c r="L44" s="1"/>
      <c r="N44" s="1"/>
      <c r="O44" s="1"/>
    </row>
    <row r="45" spans="2:15" x14ac:dyDescent="0.25">
      <c r="D45" s="1"/>
      <c r="E45" s="1"/>
      <c r="H45" s="1"/>
      <c r="I45" s="1"/>
      <c r="J45" s="1"/>
      <c r="K45" s="1"/>
      <c r="L45" s="1"/>
      <c r="N45" s="1"/>
      <c r="O45" s="1"/>
    </row>
    <row r="46" spans="2:15" x14ac:dyDescent="0.25">
      <c r="D46" s="1"/>
      <c r="E46" s="1"/>
      <c r="H46" s="1"/>
      <c r="I46" s="1"/>
      <c r="J46" s="1"/>
      <c r="K46" s="1"/>
      <c r="L46" s="1"/>
      <c r="N46" s="1"/>
      <c r="O46" s="1"/>
    </row>
    <row r="47" spans="2:15" x14ac:dyDescent="0.25">
      <c r="D47" s="1"/>
      <c r="E47" s="1"/>
      <c r="H47" s="1"/>
      <c r="I47" s="1"/>
      <c r="J47" s="1"/>
      <c r="K47" s="1"/>
      <c r="L47" s="1"/>
      <c r="N47" s="1"/>
      <c r="O47" s="1"/>
    </row>
    <row r="48" spans="2:15" x14ac:dyDescent="0.25">
      <c r="D48" s="1"/>
      <c r="E48" s="1"/>
      <c r="H48" s="1"/>
      <c r="I48" s="1"/>
      <c r="J48" s="1"/>
      <c r="K48" s="1"/>
      <c r="L48" s="1"/>
      <c r="N48" s="1"/>
      <c r="O48" s="1"/>
    </row>
  </sheetData>
  <autoFilter ref="B3:P3">
    <sortState ref="B4:P22">
      <sortCondition ref="P3"/>
    </sortState>
  </autoFilter>
  <pageMargins left="0.70866141732283472" right="0.70866141732283472" top="0.74803149606299213" bottom="0.74803149606299213" header="0.31496062992125984" footer="0.31496062992125984"/>
  <pageSetup paperSize="297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WV1526</dc:creator>
  <cp:lastModifiedBy>. .</cp:lastModifiedBy>
  <cp:lastPrinted>2011-11-22T17:29:13Z</cp:lastPrinted>
  <dcterms:created xsi:type="dcterms:W3CDTF">2011-04-24T11:19:43Z</dcterms:created>
  <dcterms:modified xsi:type="dcterms:W3CDTF">2019-11-21T15:39:42Z</dcterms:modified>
</cp:coreProperties>
</file>